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as\Desktop\z PULPITu starego\aktualne\Zamówienia 2019\TECZKA9-DRUKI\"/>
    </mc:Choice>
  </mc:AlternateContent>
  <xr:revisionPtr revIDLastSave="0" documentId="13_ncr:1_{B8D749A5-6FF4-4ED9-BE4B-0200F99CD251}" xr6:coauthVersionLast="43" xr6:coauthVersionMax="43" xr10:uidLastSave="{00000000-0000-0000-0000-000000000000}"/>
  <bookViews>
    <workbookView xWindow="-120" yWindow="-120" windowWidth="24240" windowHeight="13140" tabRatio="500" xr2:uid="{00000000-000D-0000-FFFF-FFFF00000000}"/>
  </bookViews>
  <sheets>
    <sheet name="Arkusz1" sheetId="1" r:id="rId1"/>
  </sheets>
  <definedNames>
    <definedName name="dnn_ctr491_ViewAct_lblTitle" localSheetId="0">Arkusz1!#REF!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6" i="1" l="1"/>
  <c r="E36" i="1"/>
  <c r="E35" i="1" l="1"/>
  <c r="G35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7" i="1"/>
  <c r="G27" i="1" s="1"/>
  <c r="E26" i="1"/>
  <c r="G26" i="1" s="1"/>
  <c r="E25" i="1"/>
  <c r="G25" i="1" s="1"/>
  <c r="E24" i="1"/>
  <c r="G24" i="1" s="1"/>
  <c r="E23" i="1"/>
  <c r="G23" i="1" s="1"/>
  <c r="E21" i="1"/>
  <c r="G21" i="1" s="1"/>
  <c r="E20" i="1"/>
  <c r="G20" i="1" s="1"/>
  <c r="E19" i="1"/>
  <c r="G19" i="1" s="1"/>
  <c r="E18" i="1"/>
  <c r="G18" i="1" s="1"/>
  <c r="E17" i="1"/>
  <c r="G17" i="1" s="1"/>
  <c r="E16" i="1"/>
  <c r="G16" i="1" s="1"/>
  <c r="E15" i="1"/>
  <c r="G15" i="1" s="1"/>
  <c r="E14" i="1"/>
  <c r="G14" i="1" s="1"/>
  <c r="E13" i="1"/>
  <c r="G13" i="1" s="1"/>
  <c r="E12" i="1"/>
  <c r="G12" i="1" s="1"/>
  <c r="E11" i="1"/>
  <c r="G11" i="1" s="1"/>
  <c r="E7" i="1"/>
  <c r="G7" i="1" s="1"/>
  <c r="E6" i="1"/>
  <c r="G6" i="1" s="1"/>
  <c r="E5" i="1"/>
  <c r="G5" i="1" s="1"/>
  <c r="E4" i="1"/>
  <c r="G4" i="1" s="1"/>
  <c r="G37" i="1" l="1"/>
</calcChain>
</file>

<file path=xl/sharedStrings.xml><?xml version="1.0" encoding="utf-8"?>
<sst xmlns="http://schemas.openxmlformats.org/spreadsheetml/2006/main" count="43" uniqueCount="43">
  <si>
    <t>Formularz Cenowy – załącznik do oferty</t>
  </si>
  <si>
    <t>Lp</t>
  </si>
  <si>
    <r>
      <rPr>
        <b/>
        <sz val="11"/>
        <color rgb="FF000000"/>
        <rFont val="Calibri"/>
        <family val="2"/>
        <charset val="238"/>
      </rPr>
      <t>POMOC SPOŁECZNA</t>
    </r>
    <r>
      <rPr>
        <sz val="11"/>
        <color rgb="FF000000"/>
        <rFont val="Calibri"/>
        <family val="2"/>
        <charset val="238"/>
      </rPr>
      <t xml:space="preserve"> Załączniki do Rozporządzenia </t>
    </r>
  </si>
  <si>
    <t>ilość szt.</t>
  </si>
  <si>
    <t>Cena netto</t>
  </si>
  <si>
    <t>Wartość netto</t>
  </si>
  <si>
    <t>VAT</t>
  </si>
  <si>
    <t>Wartość brutto</t>
  </si>
  <si>
    <t>Ministra Rodziny, Pracy i Polityki Społecznej z dnia 31 sierpnia 2017r poz 1788</t>
  </si>
  <si>
    <t>Oświadczenie złożone pod odpowiedzialnością karną zgodny z art. 233 kk § 6* format A5</t>
  </si>
  <si>
    <t>Wniosek o pomoc format A4</t>
  </si>
  <si>
    <t>Zaświadczenie o zarobkach dla OPS (ze składkami) A5</t>
  </si>
  <si>
    <t>ŚWIADCZENIA RODZINNE</t>
  </si>
  <si>
    <t>Załączniki do Rozporządzenia</t>
  </si>
  <si>
    <t>Ministra Rodziny, Pracy i Polityki Społecznej z dnia 27 lipca 2017 w sprawie sposobu i trybu postępowania w sprawach o przyznanie świadczeń rodzinnych oraz zakresu informacji , jakie maja być zawarte we wniosku , zaświadczeniach i oświadczeniach o ustalenie prawa do świadczeń do rodzinnych</t>
  </si>
  <si>
    <t>Wniosek o ustalenie prawa do zasiłku rodzinnego oraz dodatków do zasiłku rodzinnego</t>
  </si>
  <si>
    <t>Oświadczenie wnioskodawcy o dochodach swoich albo członka rodziny osiągniętych w roku kalendarzowym poprzedzającym okres zasiłkowy, innych niż dochody podlegające opodatkowaniu podatkiem dochodowym od osób fizycznych na zasadach określonych w art. 27, art. 30b, art. 30c, art. 30e i art. 30f ustawy z dnia 26 lipca 1991 r. O podatku dochodowym od osób fizycznych (dz. U. Z 2012 r. Poz. 361, z późn. Zm.</t>
  </si>
  <si>
    <t>Oświadczenie wnioskodawcy o wielkości jego gospodarstwa rolnego albo gospodarstwa członka rodziny wyrażonej w hektarach przeliczeniowych ogólnej powierzchni w roku kalendarzowym poprzedzającym okres zasiłkowy</t>
  </si>
  <si>
    <t xml:space="preserve">Wniosek o ustalenie prawa do jednorazowej zapomogi z tytułu urodzenia się dziecka </t>
  </si>
  <si>
    <t xml:space="preserve">Wniosek o ustalenie prawa do zasiłku pielęgnacyjnego </t>
  </si>
  <si>
    <t>Załącznik do wniosku o ustalenie prawa do Specjalnego zasiłku opiekuńczego</t>
  </si>
  <si>
    <t xml:space="preserve">Wniosek o ustalenie prawa do specjalnego zasiłku opiekuńczego </t>
  </si>
  <si>
    <t>Wniosek o ustalenie prawa do świadczenia pielęgnacyjnego</t>
  </si>
  <si>
    <t>Wniosek o ustalenie prawa do świadczenia rodzicielskiego</t>
  </si>
  <si>
    <t>Wniosek o przyznanie karty Dużej Rodziny lub wydanie duplikatu karty dużej rodziny</t>
  </si>
  <si>
    <t>Oświadczenie dotyczące władzy rodzicielskiej -Karta Dużej Rodziny</t>
  </si>
  <si>
    <t xml:space="preserve">FUNDUSZ ALIMENTACYJNY     
Rozporządzenie Ministra Rodziny, Pracy i Polityki Społecznej z dnia 27 lipca 2017 r. w sprawie sposobu i trybu postępowania, sposobu ustalania dochodu oraz zakresu informacji, jakie mają być zawarte we wniosku, zaświadczeniach i oświadczeniach w sprawach o ustalenie prawa do świadczenia z funduszu alimentacyjnego 
</t>
  </si>
  <si>
    <t>Wniosek o ustalenie prawa do świadczeń z funduszu alimentacyjnego</t>
  </si>
  <si>
    <t>Oświadczenie Wnioskodawcy o dochodach swoich albo członka rodziny osiągniętych w roku kalendarzowym poprzedzającym okres świadczeniowy innych niż dochody podlegające opodatkowaniu za zasadach określonych w Art 27, Art 30B, Art 30C, Art 30E, Art 30F Ustawy z dnia 26 Lipca 1991 r, o Podatku Dochodowym od osób fizycznych (Dz. U. z 2012 r poz 361 z późn, zm )</t>
  </si>
  <si>
    <t>Dodatki mieszkaniowe rozporządzenie Ministra Transportu, Budownictwa i Gospodarki Morskiej z dnia 26 kwietnia 2013 r. w sprawie sposobu przeprowadzania wywiadu środowiskowego, wzoru kwestionariusza wywiadu oraz oświadczenia o stanie majątkowym wnioskodawcy i innych członków gospodarstwa domowego, a także wzoru legitymacji pracownika upoważnionego do przeprowadzania wywiadu (Dz.U.2013.589)</t>
  </si>
  <si>
    <t>Wzór wzniosku o przyznanie dodatku mieszkaniowego wraz z deklaracją o dochodach zgodne z w/w rozporządzeniem</t>
  </si>
  <si>
    <t>Wniosek o przyznanie świadczenia wychowawczego zgodny z bieżącym rozporządzeniem</t>
  </si>
  <si>
    <t>RAZEM:</t>
  </si>
  <si>
    <t>Oświadczenie wnioskodawcy o wielkości jego gospodarstwa rolnego albo gospodarstwa członka rodziny wyrażonej w ha przeliczeniowych ogólnej powierzchni w roku kalendarzowym poprzedzajacym okres świadczeniowy</t>
  </si>
  <si>
    <t>Oświadczenie wnioskodawcy o miejscu zamieszkania, wieku, zatrudnieniu i sytuacji ekonomicznej osób zobowiązanych względem osoby uprawnionej do alimentacji,  innych niż dłużnik alimentacyjny</t>
  </si>
  <si>
    <t>Zwrotne potwierdzenie odbioru / KPA - POSTĘPOWANIE, druk o wymiarach 160 x 100 mm, po oderwaniu 140 x 100 mm, wykonany na papierze białym o gramaturze 170 g/m (wymogi Poczty Polskiej 140-200 g/m). Po bokach znajdują się sperforowane listwy boczne zaopatrzone w pasek klejowy o szerokości 5mm, zabezpieczony silikonową nakładką o szer 10 mm, co znacznie ułatwia odrywanie go podczas naklejania zwrotki.</t>
  </si>
  <si>
    <t>Oświadczenie złożone pod odpowiedzialnością karną zgodny z art. 233 kk § 6* format A4</t>
  </si>
  <si>
    <t>Wniosek o ustalenie prawa do świadczenia dobry start zgodny z aktualnym Rozporządzeniem Rady Ministrów w sprawie szczegółowych warunków realizacji rządowego programu "Dobry start"</t>
  </si>
  <si>
    <t>Polecenie księgowania jednostronne format A5</t>
  </si>
  <si>
    <t>Wniosek o urlop druk na formacie A6</t>
  </si>
  <si>
    <t>Polecenie księgowania dwustronne format A5</t>
  </si>
  <si>
    <t>Kwestionariusz rodzinnego wywiadu środowiskowego część IV dotyczy osób lub rodzin korzystających ze świadczeń Pomocy Społecznej (aktualizacja wywiadu), format A3, Nowy wzór, Druk zgodny z rozporządzeniem Ministra Pracy  i Polityki Społecznej z dnia 8 czerwca 2012 r. (poz. 712), druk posiada  całą kartę A4 na opis sytuacji rodziny</t>
  </si>
  <si>
    <t xml:space="preserve">Koszt jednorazowej dostawy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</si>
</sst>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zł&quot;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left" vertical="center" wrapText="1" readingOrder="1"/>
    </xf>
    <xf numFmtId="0" fontId="1" fillId="0" borderId="5" xfId="0" applyFont="1" applyBorder="1" applyAlignment="1">
      <alignment horizontal="center" vertical="center" wrapText="1" readingOrder="1"/>
    </xf>
    <xf numFmtId="164" fontId="1" fillId="0" borderId="5" xfId="0" applyNumberFormat="1" applyFont="1" applyBorder="1" applyAlignment="1">
      <alignment horizontal="center" vertical="center" wrapText="1" readingOrder="1"/>
    </xf>
    <xf numFmtId="0" fontId="0" fillId="0" borderId="6" xfId="0" applyFont="1" applyBorder="1" applyAlignment="1">
      <alignment horizontal="left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164" fontId="1" fillId="0" borderId="8" xfId="0" applyNumberFormat="1" applyFont="1" applyBorder="1" applyAlignment="1">
      <alignment horizontal="center" vertical="center" wrapText="1" readingOrder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0" fillId="0" borderId="10" xfId="0" applyFont="1" applyBorder="1" applyAlignment="1">
      <alignment horizontal="left" vertical="center" wrapText="1" readingOrder="1"/>
    </xf>
    <xf numFmtId="0" fontId="0" fillId="0" borderId="1" xfId="0" applyFont="1" applyBorder="1"/>
    <xf numFmtId="164" fontId="1" fillId="0" borderId="1" xfId="0" applyNumberFormat="1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 readingOrder="1"/>
    </xf>
    <xf numFmtId="0" fontId="0" fillId="0" borderId="3" xfId="0" applyFont="1" applyBorder="1" applyAlignment="1">
      <alignment horizontal="left" vertical="center" wrapText="1" readingOrder="1"/>
    </xf>
    <xf numFmtId="0" fontId="1" fillId="0" borderId="6" xfId="0" applyFont="1" applyBorder="1" applyAlignment="1">
      <alignment horizontal="left" vertical="center" wrapText="1" readingOrder="1"/>
    </xf>
    <xf numFmtId="0" fontId="0" fillId="0" borderId="0" xfId="0" applyFont="1" applyBorder="1" applyAlignment="1">
      <alignment horizontal="left" vertical="center" wrapText="1" readingOrder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11" xfId="0" applyFont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16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7" xfId="0" applyNumberFormat="1" applyFont="1" applyBorder="1" applyAlignment="1">
      <alignment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zoomScaleNormal="100" workbookViewId="0">
      <selection activeCell="C52" sqref="C52"/>
    </sheetView>
  </sheetViews>
  <sheetFormatPr defaultRowHeight="15" x14ac:dyDescent="0.25"/>
  <cols>
    <col min="1" max="1" width="8.7109375" customWidth="1"/>
    <col min="2" max="2" width="79.42578125" style="25" customWidth="1"/>
    <col min="3" max="3" width="11.7109375" customWidth="1"/>
    <col min="4" max="4" width="12.140625" customWidth="1"/>
    <col min="5" max="5" width="12.7109375" customWidth="1"/>
    <col min="6" max="6" width="11.5703125" customWidth="1"/>
    <col min="7" max="7" width="9.140625" customWidth="1"/>
    <col min="8" max="8" width="3.7109375" customWidth="1"/>
    <col min="9" max="1025" width="8.7109375" customWidth="1"/>
  </cols>
  <sheetData>
    <row r="1" spans="1:8" ht="42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</row>
    <row r="2" spans="1:8" ht="30.75" customHeight="1" x14ac:dyDescent="0.25">
      <c r="A2" s="27" t="s">
        <v>1</v>
      </c>
      <c r="B2" s="18" t="s">
        <v>2</v>
      </c>
      <c r="C2" s="33" t="s">
        <v>3</v>
      </c>
      <c r="D2" s="32" t="s">
        <v>4</v>
      </c>
      <c r="E2" s="32" t="s">
        <v>5</v>
      </c>
      <c r="F2" s="32" t="s">
        <v>6</v>
      </c>
      <c r="G2" s="33" t="s">
        <v>7</v>
      </c>
      <c r="H2" s="33"/>
    </row>
    <row r="3" spans="1:8" ht="26.25" customHeight="1" thickTop="1" thickBot="1" x14ac:dyDescent="0.3">
      <c r="A3" s="27"/>
      <c r="B3" s="19" t="s">
        <v>8</v>
      </c>
      <c r="C3" s="33"/>
      <c r="D3" s="33"/>
      <c r="E3" s="33"/>
      <c r="F3" s="33"/>
      <c r="G3" s="33"/>
      <c r="H3" s="33"/>
    </row>
    <row r="4" spans="1:8" ht="61.5" thickTop="1" thickBot="1" x14ac:dyDescent="0.3">
      <c r="A4" s="2">
        <v>1</v>
      </c>
      <c r="B4" s="6" t="s">
        <v>41</v>
      </c>
      <c r="C4" s="7">
        <v>500</v>
      </c>
      <c r="D4" s="8"/>
      <c r="E4" s="5">
        <f t="shared" ref="E4:E7" si="0">C4*D4</f>
        <v>0</v>
      </c>
      <c r="F4" s="8"/>
      <c r="G4" s="34">
        <f t="shared" ref="G4:G7" si="1">E4+F4</f>
        <v>0</v>
      </c>
      <c r="H4" s="34"/>
    </row>
    <row r="5" spans="1:8" ht="31.5" thickTop="1" thickBot="1" x14ac:dyDescent="0.3">
      <c r="A5" s="2">
        <v>2</v>
      </c>
      <c r="B5" s="3" t="s">
        <v>9</v>
      </c>
      <c r="C5" s="4">
        <v>3000</v>
      </c>
      <c r="D5" s="5"/>
      <c r="E5" s="5">
        <f t="shared" si="0"/>
        <v>0</v>
      </c>
      <c r="F5" s="5"/>
      <c r="G5" s="34">
        <f t="shared" si="1"/>
        <v>0</v>
      </c>
      <c r="H5" s="34"/>
    </row>
    <row r="6" spans="1:8" x14ac:dyDescent="0.25">
      <c r="A6" s="2">
        <v>3</v>
      </c>
      <c r="B6" s="3" t="s">
        <v>10</v>
      </c>
      <c r="C6" s="4">
        <v>300</v>
      </c>
      <c r="D6" s="5"/>
      <c r="E6" s="5">
        <f t="shared" si="0"/>
        <v>0</v>
      </c>
      <c r="F6" s="5"/>
      <c r="G6" s="34">
        <f t="shared" si="1"/>
        <v>0</v>
      </c>
      <c r="H6" s="34"/>
    </row>
    <row r="7" spans="1:8" ht="16.5" thickTop="1" thickBot="1" x14ac:dyDescent="0.3">
      <c r="A7" s="2">
        <v>4</v>
      </c>
      <c r="B7" s="3" t="s">
        <v>11</v>
      </c>
      <c r="C7" s="4">
        <v>150</v>
      </c>
      <c r="D7" s="5"/>
      <c r="E7" s="5">
        <f t="shared" si="0"/>
        <v>0</v>
      </c>
      <c r="F7" s="5"/>
      <c r="G7" s="34">
        <f t="shared" si="1"/>
        <v>0</v>
      </c>
      <c r="H7" s="34"/>
    </row>
    <row r="8" spans="1:8" ht="16.5" thickTop="1" thickBot="1" x14ac:dyDescent="0.3">
      <c r="A8" s="27"/>
      <c r="B8" s="20" t="s">
        <v>12</v>
      </c>
      <c r="C8" s="28"/>
      <c r="D8" s="29"/>
      <c r="E8" s="29"/>
      <c r="F8" s="29"/>
      <c r="G8" s="35"/>
      <c r="H8" s="35"/>
    </row>
    <row r="9" spans="1:8" ht="16.5" thickTop="1" thickBot="1" x14ac:dyDescent="0.3">
      <c r="A9" s="27"/>
      <c r="B9" s="21" t="s">
        <v>13</v>
      </c>
      <c r="C9" s="28"/>
      <c r="D9" s="30"/>
      <c r="E9" s="30"/>
      <c r="F9" s="30"/>
      <c r="G9" s="35"/>
      <c r="H9" s="35"/>
    </row>
    <row r="10" spans="1:8" ht="61.5" thickTop="1" thickBot="1" x14ac:dyDescent="0.3">
      <c r="A10" s="27"/>
      <c r="B10" s="19" t="s">
        <v>14</v>
      </c>
      <c r="C10" s="28"/>
      <c r="D10" s="31"/>
      <c r="E10" s="31"/>
      <c r="F10" s="10"/>
      <c r="G10" s="35"/>
      <c r="H10" s="35"/>
    </row>
    <row r="11" spans="1:8" ht="31.5" thickTop="1" thickBot="1" x14ac:dyDescent="0.3">
      <c r="A11" s="2">
        <v>5</v>
      </c>
      <c r="B11" s="3" t="s">
        <v>15</v>
      </c>
      <c r="C11" s="4">
        <v>1000</v>
      </c>
      <c r="D11" s="4"/>
      <c r="E11" s="8">
        <f t="shared" ref="E11:E21" si="2">C11*D11</f>
        <v>0</v>
      </c>
      <c r="F11" s="4"/>
      <c r="G11" s="36">
        <f t="shared" ref="G11:G21" si="3">E11+F11</f>
        <v>0</v>
      </c>
      <c r="H11" s="36"/>
    </row>
    <row r="12" spans="1:8" ht="75" x14ac:dyDescent="0.25">
      <c r="A12" s="2">
        <v>6</v>
      </c>
      <c r="B12" s="22" t="s">
        <v>16</v>
      </c>
      <c r="C12" s="7">
        <v>500</v>
      </c>
      <c r="D12" s="11"/>
      <c r="E12" s="8">
        <f t="shared" si="2"/>
        <v>0</v>
      </c>
      <c r="F12" s="11"/>
      <c r="G12" s="36">
        <f t="shared" si="3"/>
        <v>0</v>
      </c>
      <c r="H12" s="36"/>
    </row>
    <row r="13" spans="1:8" ht="45" x14ac:dyDescent="0.25">
      <c r="A13" s="2">
        <v>7</v>
      </c>
      <c r="B13" s="23" t="s">
        <v>17</v>
      </c>
      <c r="C13" s="7">
        <v>500</v>
      </c>
      <c r="D13" s="11"/>
      <c r="E13" s="8">
        <f t="shared" si="2"/>
        <v>0</v>
      </c>
      <c r="F13" s="11"/>
      <c r="G13" s="36">
        <f t="shared" si="3"/>
        <v>0</v>
      </c>
      <c r="H13" s="36"/>
    </row>
    <row r="14" spans="1:8" x14ac:dyDescent="0.25">
      <c r="A14" s="2">
        <v>8</v>
      </c>
      <c r="B14" s="3" t="s">
        <v>18</v>
      </c>
      <c r="C14" s="4">
        <v>200</v>
      </c>
      <c r="D14" s="4"/>
      <c r="E14" s="8">
        <f t="shared" si="2"/>
        <v>0</v>
      </c>
      <c r="F14" s="4"/>
      <c r="G14" s="36">
        <f t="shared" si="3"/>
        <v>0</v>
      </c>
      <c r="H14" s="36"/>
    </row>
    <row r="15" spans="1:8" x14ac:dyDescent="0.25">
      <c r="A15" s="2">
        <v>9</v>
      </c>
      <c r="B15" s="3" t="s">
        <v>19</v>
      </c>
      <c r="C15" s="4">
        <v>200</v>
      </c>
      <c r="D15" s="4"/>
      <c r="E15" s="8">
        <f t="shared" si="2"/>
        <v>0</v>
      </c>
      <c r="F15" s="4"/>
      <c r="G15" s="36">
        <f t="shared" si="3"/>
        <v>0</v>
      </c>
      <c r="H15" s="36"/>
    </row>
    <row r="16" spans="1:8" x14ac:dyDescent="0.25">
      <c r="A16" s="2">
        <v>10</v>
      </c>
      <c r="B16" s="3" t="s">
        <v>20</v>
      </c>
      <c r="C16" s="4">
        <v>0</v>
      </c>
      <c r="D16" s="4"/>
      <c r="E16" s="8">
        <f t="shared" si="2"/>
        <v>0</v>
      </c>
      <c r="F16" s="4"/>
      <c r="G16" s="36">
        <f t="shared" si="3"/>
        <v>0</v>
      </c>
      <c r="H16" s="36"/>
    </row>
    <row r="17" spans="1:8" x14ac:dyDescent="0.25">
      <c r="A17" s="2">
        <v>11</v>
      </c>
      <c r="B17" s="19" t="s">
        <v>21</v>
      </c>
      <c r="C17" s="12">
        <v>50</v>
      </c>
      <c r="D17" s="12"/>
      <c r="E17" s="8">
        <f t="shared" si="2"/>
        <v>0</v>
      </c>
      <c r="F17" s="12"/>
      <c r="G17" s="36">
        <f t="shared" si="3"/>
        <v>0</v>
      </c>
      <c r="H17" s="36"/>
    </row>
    <row r="18" spans="1:8" ht="16.5" thickTop="1" thickBot="1" x14ac:dyDescent="0.3">
      <c r="A18" s="2">
        <v>12</v>
      </c>
      <c r="B18" s="3" t="s">
        <v>22</v>
      </c>
      <c r="C18" s="4">
        <v>50</v>
      </c>
      <c r="D18" s="4"/>
      <c r="E18" s="8">
        <f t="shared" si="2"/>
        <v>0</v>
      </c>
      <c r="F18" s="4"/>
      <c r="G18" s="36">
        <f t="shared" si="3"/>
        <v>0</v>
      </c>
      <c r="H18" s="36"/>
    </row>
    <row r="19" spans="1:8" ht="16.5" customHeight="1" thickTop="1" thickBot="1" x14ac:dyDescent="0.3">
      <c r="A19" s="2">
        <v>13</v>
      </c>
      <c r="B19" s="13" t="s">
        <v>23</v>
      </c>
      <c r="C19" s="7">
        <v>100</v>
      </c>
      <c r="D19" s="11"/>
      <c r="E19" s="8">
        <f t="shared" si="2"/>
        <v>0</v>
      </c>
      <c r="F19" s="11"/>
      <c r="G19" s="36">
        <f t="shared" si="3"/>
        <v>0</v>
      </c>
      <c r="H19" s="36"/>
    </row>
    <row r="20" spans="1:8" ht="17.25" customHeight="1" x14ac:dyDescent="0.25">
      <c r="A20" s="2">
        <v>14</v>
      </c>
      <c r="B20" s="13" t="s">
        <v>24</v>
      </c>
      <c r="C20" s="7">
        <v>100</v>
      </c>
      <c r="D20" s="11"/>
      <c r="E20" s="8">
        <f t="shared" si="2"/>
        <v>0</v>
      </c>
      <c r="F20" s="11"/>
      <c r="G20" s="36">
        <f t="shared" si="3"/>
        <v>0</v>
      </c>
      <c r="H20" s="36"/>
    </row>
    <row r="21" spans="1:8" ht="16.5" customHeight="1" thickTop="1" thickBot="1" x14ac:dyDescent="0.3">
      <c r="A21" s="2">
        <v>15</v>
      </c>
      <c r="B21" s="13" t="s">
        <v>25</v>
      </c>
      <c r="C21" s="7">
        <v>200</v>
      </c>
      <c r="D21" s="11"/>
      <c r="E21" s="8">
        <f t="shared" si="2"/>
        <v>0</v>
      </c>
      <c r="F21" s="11"/>
      <c r="G21" s="36">
        <f t="shared" si="3"/>
        <v>0</v>
      </c>
      <c r="H21" s="36"/>
    </row>
    <row r="22" spans="1:8" ht="83.25" customHeight="1" thickTop="1" thickBot="1" x14ac:dyDescent="0.3">
      <c r="A22" s="2"/>
      <c r="B22" s="6" t="s">
        <v>26</v>
      </c>
      <c r="C22" s="11"/>
      <c r="D22" s="11"/>
      <c r="E22" s="8"/>
      <c r="F22" s="8"/>
      <c r="G22" s="37"/>
      <c r="H22" s="38"/>
    </row>
    <row r="23" spans="1:8" ht="16.5" thickTop="1" thickBot="1" x14ac:dyDescent="0.3">
      <c r="A23" s="14">
        <v>16</v>
      </c>
      <c r="B23" s="3" t="s">
        <v>27</v>
      </c>
      <c r="C23" s="4">
        <v>100</v>
      </c>
      <c r="D23" s="5"/>
      <c r="E23" s="5">
        <f t="shared" ref="E23:E27" si="4">C23*D23</f>
        <v>0</v>
      </c>
      <c r="F23" s="5"/>
      <c r="G23" s="34">
        <f t="shared" ref="G23:G27" si="5">E23+F23</f>
        <v>0</v>
      </c>
      <c r="H23" s="34"/>
    </row>
    <row r="24" spans="1:8" ht="76.5" thickTop="1" thickBot="1" x14ac:dyDescent="0.3">
      <c r="A24" s="14">
        <v>17</v>
      </c>
      <c r="B24" s="3" t="s">
        <v>28</v>
      </c>
      <c r="C24" s="4">
        <v>50</v>
      </c>
      <c r="D24" s="5"/>
      <c r="E24" s="5">
        <f t="shared" si="4"/>
        <v>0</v>
      </c>
      <c r="F24" s="5"/>
      <c r="G24" s="34">
        <f t="shared" si="5"/>
        <v>0</v>
      </c>
      <c r="H24" s="34"/>
    </row>
    <row r="25" spans="1:8" ht="46.5" thickTop="1" thickBot="1" x14ac:dyDescent="0.3">
      <c r="A25" s="14">
        <v>18</v>
      </c>
      <c r="B25" s="24" t="s">
        <v>34</v>
      </c>
      <c r="C25" s="17">
        <v>50</v>
      </c>
      <c r="D25" s="9"/>
      <c r="E25" s="5">
        <f t="shared" si="4"/>
        <v>0</v>
      </c>
      <c r="F25" s="9"/>
      <c r="G25" s="34">
        <f t="shared" si="5"/>
        <v>0</v>
      </c>
      <c r="H25" s="34"/>
    </row>
    <row r="26" spans="1:8" ht="46.5" thickTop="1" thickBot="1" x14ac:dyDescent="0.3">
      <c r="A26" s="14">
        <v>19</v>
      </c>
      <c r="B26" s="3" t="s">
        <v>33</v>
      </c>
      <c r="C26" s="4">
        <v>50</v>
      </c>
      <c r="D26" s="4"/>
      <c r="E26" s="5">
        <f t="shared" si="4"/>
        <v>0</v>
      </c>
      <c r="F26" s="4"/>
      <c r="G26" s="34">
        <f t="shared" si="5"/>
        <v>0</v>
      </c>
      <c r="H26" s="34"/>
    </row>
    <row r="27" spans="1:8" ht="76.5" thickTop="1" thickBot="1" x14ac:dyDescent="0.3">
      <c r="A27" s="14">
        <v>20</v>
      </c>
      <c r="B27" s="3" t="s">
        <v>35</v>
      </c>
      <c r="C27" s="4">
        <v>100</v>
      </c>
      <c r="D27" s="4"/>
      <c r="E27" s="5">
        <f t="shared" si="4"/>
        <v>0</v>
      </c>
      <c r="F27" s="4"/>
      <c r="G27" s="34">
        <f t="shared" si="5"/>
        <v>0</v>
      </c>
      <c r="H27" s="34"/>
    </row>
    <row r="28" spans="1:8" ht="91.5" thickTop="1" thickBot="1" x14ac:dyDescent="0.3">
      <c r="A28" s="14"/>
      <c r="B28" s="3" t="s">
        <v>29</v>
      </c>
      <c r="C28" s="1"/>
      <c r="D28" s="1"/>
      <c r="E28" s="15"/>
      <c r="F28" s="1"/>
      <c r="G28" s="39"/>
      <c r="H28" s="39"/>
    </row>
    <row r="29" spans="1:8" ht="31.5" thickTop="1" thickBot="1" x14ac:dyDescent="0.3">
      <c r="A29" s="14">
        <v>21</v>
      </c>
      <c r="B29" s="3" t="s">
        <v>30</v>
      </c>
      <c r="C29" s="1">
        <v>50</v>
      </c>
      <c r="D29" s="1"/>
      <c r="E29" s="15">
        <f t="shared" ref="E29:E33" si="6">C29*D29</f>
        <v>0</v>
      </c>
      <c r="F29" s="1"/>
      <c r="G29" s="39">
        <f>E29+F29</f>
        <v>0</v>
      </c>
      <c r="H29" s="39"/>
    </row>
    <row r="30" spans="1:8" ht="31.5" thickTop="1" thickBot="1" x14ac:dyDescent="0.3">
      <c r="A30" s="14">
        <v>22</v>
      </c>
      <c r="B30" s="3" t="s">
        <v>31</v>
      </c>
      <c r="C30" s="1">
        <v>2000</v>
      </c>
      <c r="D30" s="1"/>
      <c r="E30" s="15">
        <f t="shared" si="6"/>
        <v>0</v>
      </c>
      <c r="F30" s="1"/>
      <c r="G30" s="39">
        <f>E30+F30</f>
        <v>0</v>
      </c>
      <c r="H30" s="39"/>
    </row>
    <row r="31" spans="1:8" ht="16.5" thickTop="1" thickBot="1" x14ac:dyDescent="0.3">
      <c r="A31" s="14">
        <v>23</v>
      </c>
      <c r="B31" s="3" t="s">
        <v>39</v>
      </c>
      <c r="C31" s="1">
        <v>100</v>
      </c>
      <c r="D31" s="1"/>
      <c r="E31" s="15">
        <f t="shared" si="6"/>
        <v>0</v>
      </c>
      <c r="F31" s="1"/>
      <c r="G31" s="39">
        <f t="shared" ref="G31:G33" si="7">E31+F31</f>
        <v>0</v>
      </c>
      <c r="H31" s="39"/>
    </row>
    <row r="32" spans="1:8" ht="16.5" thickTop="1" thickBot="1" x14ac:dyDescent="0.3">
      <c r="A32" s="14">
        <v>24</v>
      </c>
      <c r="B32" s="3" t="s">
        <v>38</v>
      </c>
      <c r="C32" s="1">
        <v>375</v>
      </c>
      <c r="D32" s="1"/>
      <c r="E32" s="15">
        <f t="shared" si="6"/>
        <v>0</v>
      </c>
      <c r="F32" s="1"/>
      <c r="G32" s="39">
        <f t="shared" si="7"/>
        <v>0</v>
      </c>
      <c r="H32" s="39"/>
    </row>
    <row r="33" spans="1:8" ht="16.5" thickTop="1" thickBot="1" x14ac:dyDescent="0.3">
      <c r="A33" s="14">
        <v>25</v>
      </c>
      <c r="B33" s="3" t="s">
        <v>40</v>
      </c>
      <c r="C33" s="1">
        <v>375</v>
      </c>
      <c r="D33" s="1"/>
      <c r="E33" s="15">
        <f t="shared" si="6"/>
        <v>0</v>
      </c>
      <c r="F33" s="1"/>
      <c r="G33" s="39">
        <f t="shared" si="7"/>
        <v>0</v>
      </c>
      <c r="H33" s="39"/>
    </row>
    <row r="34" spans="1:8" ht="31.5" thickTop="1" thickBot="1" x14ac:dyDescent="0.3">
      <c r="A34" s="14">
        <v>26</v>
      </c>
      <c r="B34" s="3" t="s">
        <v>36</v>
      </c>
      <c r="C34" s="1">
        <v>300</v>
      </c>
      <c r="D34" s="1"/>
      <c r="E34" s="15">
        <f>C34*D34</f>
        <v>0</v>
      </c>
      <c r="F34" s="1"/>
      <c r="G34" s="37">
        <f>E34+F34</f>
        <v>0</v>
      </c>
      <c r="H34" s="38"/>
    </row>
    <row r="35" spans="1:8" ht="46.5" thickTop="1" thickBot="1" x14ac:dyDescent="0.3">
      <c r="A35" s="14">
        <v>27</v>
      </c>
      <c r="B35" s="3" t="s">
        <v>37</v>
      </c>
      <c r="C35" s="1">
        <v>500</v>
      </c>
      <c r="D35" s="1"/>
      <c r="E35" s="15">
        <f>C35*D35</f>
        <v>0</v>
      </c>
      <c r="F35" s="1"/>
      <c r="G35" s="37">
        <f>E35+F35</f>
        <v>0</v>
      </c>
      <c r="H35" s="38"/>
    </row>
    <row r="36" spans="1:8" ht="16.5" thickTop="1" thickBot="1" x14ac:dyDescent="0.3">
      <c r="A36" s="14">
        <v>28</v>
      </c>
      <c r="B36" s="3" t="s">
        <v>42</v>
      </c>
      <c r="C36" s="1">
        <v>1</v>
      </c>
      <c r="D36" s="1"/>
      <c r="E36" s="15">
        <f>C36*D36</f>
        <v>0</v>
      </c>
      <c r="F36" s="1"/>
      <c r="G36" s="37">
        <f>E36+F36</f>
        <v>0</v>
      </c>
      <c r="H36" s="38"/>
    </row>
    <row r="37" spans="1:8" ht="16.5" customHeight="1" thickTop="1" thickBot="1" x14ac:dyDescent="0.3">
      <c r="A37" s="14"/>
      <c r="B37" s="26" t="s">
        <v>32</v>
      </c>
      <c r="C37" s="26"/>
      <c r="D37" s="16"/>
      <c r="E37" s="16"/>
      <c r="F37" s="16"/>
      <c r="G37" s="34">
        <f>SUM(G23:H27)</f>
        <v>0</v>
      </c>
      <c r="H37" s="34"/>
    </row>
  </sheetData>
  <mergeCells count="45">
    <mergeCell ref="G4:H4"/>
    <mergeCell ref="A1:H1"/>
    <mergeCell ref="A2:A3"/>
    <mergeCell ref="C2:C3"/>
    <mergeCell ref="D2:D3"/>
    <mergeCell ref="E2:E3"/>
    <mergeCell ref="F2:F3"/>
    <mergeCell ref="G2:H3"/>
    <mergeCell ref="G5:H5"/>
    <mergeCell ref="G6:H6"/>
    <mergeCell ref="G7:H7"/>
    <mergeCell ref="A8:A10"/>
    <mergeCell ref="C8:C10"/>
    <mergeCell ref="G8:H10"/>
    <mergeCell ref="D8:D10"/>
    <mergeCell ref="E8:E10"/>
    <mergeCell ref="F8:F9"/>
    <mergeCell ref="G11:H11"/>
    <mergeCell ref="G12:H12"/>
    <mergeCell ref="G13:H13"/>
    <mergeCell ref="G14:H14"/>
    <mergeCell ref="G15:H15"/>
    <mergeCell ref="G20:H20"/>
    <mergeCell ref="G21:H21"/>
    <mergeCell ref="G23:H23"/>
    <mergeCell ref="G22:H22"/>
    <mergeCell ref="G16:H16"/>
    <mergeCell ref="G17:H17"/>
    <mergeCell ref="G18:H18"/>
    <mergeCell ref="G19:H19"/>
    <mergeCell ref="G28:H28"/>
    <mergeCell ref="G29:H29"/>
    <mergeCell ref="G30:H30"/>
    <mergeCell ref="G24:H24"/>
    <mergeCell ref="G25:H25"/>
    <mergeCell ref="G26:H26"/>
    <mergeCell ref="G27:H27"/>
    <mergeCell ref="B37:C37"/>
    <mergeCell ref="G37:H37"/>
    <mergeCell ref="G31:H31"/>
    <mergeCell ref="G32:H32"/>
    <mergeCell ref="G33:H33"/>
    <mergeCell ref="G34:H34"/>
    <mergeCell ref="G35:H35"/>
    <mergeCell ref="G36:H36"/>
  </mergeCells>
  <pageMargins left="0.7" right="0.7" top="0.75" bottom="0.75" header="0.51180555555555496" footer="0.51180555555555496"/>
  <pageSetup paperSize="9" scale="87" firstPageNumber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annas</dc:creator>
  <dc:description/>
  <cp:lastModifiedBy>annas</cp:lastModifiedBy>
  <cp:revision>1</cp:revision>
  <cp:lastPrinted>2019-05-21T07:39:47Z</cp:lastPrinted>
  <dcterms:created xsi:type="dcterms:W3CDTF">2019-05-15T07:02:37Z</dcterms:created>
  <dcterms:modified xsi:type="dcterms:W3CDTF">2019-05-21T09:39:27Z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